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<sst xmlns="http://schemas.openxmlformats.org/spreadsheetml/2006/main" count="96" uniqueCount="77">
  <si>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Названия школ</t>
  </si>
  <si>
    <t>ШСШ № 1</t>
  </si>
  <si>
    <t>ШСШ № 2</t>
  </si>
  <si>
    <t>Батуровская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</si>
  <si>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</si>
  <si>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</si>
  <si>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</si>
  <si>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</si>
  <si>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</si>
  <si>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</si>
  <si>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</si>
  <si>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</si>
  <si>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</si>
  <si>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</si>
  <si>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Подгорнская</t>
  </si>
  <si>
    <t>Чайкинская</t>
  </si>
  <si>
    <t>Пропущено дней</t>
  </si>
  <si>
    <t>всего</t>
  </si>
  <si>
    <t>по болезни</t>
  </si>
  <si>
    <t>ГПД</t>
  </si>
  <si>
    <t>чел</t>
  </si>
  <si>
    <t>ИТОГИ  РАБОТЫ</t>
  </si>
  <si>
    <t>Названия ОУ</t>
  </si>
  <si>
    <t>Питаются в столовой,</t>
  </si>
  <si>
    <t>Кол-во надомников</t>
  </si>
  <si>
    <t>Посещено уроков и внекл. меропр.</t>
  </si>
  <si>
    <t>%</t>
  </si>
  <si>
    <t>с одной</t>
  </si>
  <si>
    <t>с двумя</t>
  </si>
  <si>
    <t>Всего</t>
  </si>
  <si>
    <t>По ув. причине</t>
  </si>
  <si>
    <t>Без ув. причины</t>
  </si>
  <si>
    <t>Кол-во групп</t>
  </si>
  <si>
    <t>Кол-во уч-ся</t>
  </si>
  <si>
    <t xml:space="preserve">ИТОГИ  РАБОТЫ  </t>
  </si>
  <si>
    <t>Кол-во кл.</t>
  </si>
  <si>
    <t>Кол-во кл-комп.</t>
  </si>
  <si>
    <t xml:space="preserve">Не аттестовано </t>
  </si>
  <si>
    <t>Успевают на:</t>
  </si>
  <si>
    <t>Не успевают</t>
  </si>
  <si>
    <t xml:space="preserve">% </t>
  </si>
  <si>
    <t>Успевают на "3"</t>
  </si>
  <si>
    <t>Успевают на "4"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</si>
  <si>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</si>
  <si>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</si>
  <si>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</si>
  <si>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</si>
  <si>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</si>
  <si>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</si>
  <si>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</si>
  <si>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 xml:space="preserve">успеваемости </t>
  </si>
  <si>
    <t xml:space="preserve"> качества</t>
  </si>
  <si>
    <t>Председатель комитета по образованию                                                                                                                                          Г.Н. Афанасьева</t>
  </si>
  <si>
    <t xml:space="preserve"> % 11-12</t>
  </si>
  <si>
    <t>директором  2012-2013</t>
  </si>
  <si>
    <t>заместителями  2012-2013</t>
  </si>
  <si>
    <t>директором 11-12</t>
  </si>
  <si>
    <t>заместителями 2011-2012</t>
  </si>
  <si>
    <t>Председатель комитета по образованию                                                                                                   Г.Н. Афанасьева</t>
  </si>
  <si>
    <t>за 2 чет. 12-13 уч.г</t>
  </si>
  <si>
    <t>за 1 чет. 12-13 уч.г.</t>
  </si>
  <si>
    <t>Кол-во уч-ся на начало 3 четв.</t>
  </si>
  <si>
    <t>Выбыло уч-ся в 3 четв.</t>
  </si>
  <si>
    <t>Кол-во уч-ся на конец 3 четв.</t>
  </si>
  <si>
    <t>Прибыло уч-ся за 3 четв.</t>
  </si>
  <si>
    <t>Итого за 3 чет. 12-13</t>
  </si>
  <si>
    <t>Итого за 3 чет  11-12</t>
  </si>
  <si>
    <t xml:space="preserve">общеобразовательных школ за 3 четверть 2012-2013 учебного года </t>
  </si>
  <si>
    <t>за 3 чет. 12-13 уч.г</t>
  </si>
  <si>
    <t>за 3 чет. 11-12 уч.г</t>
  </si>
  <si>
    <t>общеобразовательных школ за 3 четверть 2012-2013 учебного года</t>
  </si>
  <si>
    <t>Итого за 3 чет 2012-2013</t>
  </si>
  <si>
    <t>ИТОГО за 3 чет. 2011-2012 уч.г.</t>
  </si>
  <si>
    <t xml:space="preserve">за 2 чет. 12-13 </t>
  </si>
  <si>
    <t>за 1 чет. 12-13</t>
  </si>
  <si>
    <t xml:space="preserve">за 3 чет. 12-13 </t>
  </si>
  <si>
    <t>99.5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</si>
</sst>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X22" sqref="X22"/>
    </sheetView>
  </sheetViews>
  <sheetFormatPr defaultColWidth="9.140625" defaultRowHeight="12.75"/>
  <cols>
    <col min="2" max="2" width="5.7109375" style="0" customWidth="1"/>
    <col min="3" max="3" width="5.28125" style="0" customWidth="1"/>
    <col min="4" max="5" width="5.57421875" style="0" customWidth="1"/>
    <col min="6" max="6" width="4.421875" style="0" customWidth="1"/>
    <col min="7" max="8" width="6.140625" style="0" customWidth="1"/>
    <col min="9" max="9" width="5.00390625" style="0" customWidth="1"/>
    <col min="10" max="11" width="5.28125" style="0" customWidth="1"/>
    <col min="12" max="12" width="4.421875" style="0" customWidth="1"/>
    <col min="13" max="13" width="6.00390625" style="0" customWidth="1"/>
    <col min="14" max="14" width="5.00390625" style="0" customWidth="1"/>
    <col min="15" max="15" width="5.2812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5.57421875" style="0" customWidth="1"/>
    <col min="20" max="20" width="5.8515625" style="0" customWidth="1"/>
    <col min="21" max="21" width="5.421875" style="0" customWidth="1"/>
    <col min="22" max="22" width="5.140625" style="0" customWidth="1"/>
    <col min="23" max="23" width="5.421875" style="0" customWidth="1"/>
    <col min="24" max="24" width="5.57421875" style="0" customWidth="1"/>
    <col min="25" max="25" width="4.28125" style="0" customWidth="1"/>
    <col min="26" max="26" width="3.8515625" style="0" customWidth="1"/>
    <col min="27" max="27" width="4.421875" style="0" customWidth="1"/>
  </cols>
  <sheetData>
    <row r="1" spans="1:23" ht="15.7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5.75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4" spans="1:27" ht="36">
      <c r="A4" s="28" t="s">
        <v>0</v>
      </c>
      <c r="B4" s="28" t="s">
        <v>35</v>
      </c>
      <c r="C4" s="28" t="s">
        <v>36</v>
      </c>
      <c r="D4" s="28" t="s">
        <v>61</v>
      </c>
      <c r="E4" s="28" t="s">
        <v>62</v>
      </c>
      <c r="F4" s="28" t="s">
        <v>64</v>
      </c>
      <c r="G4" s="28" t="s">
        <v>63</v>
      </c>
      <c r="H4" s="6" t="s">
        <v>37</v>
      </c>
      <c r="I4" s="28" t="s">
        <v>38</v>
      </c>
      <c r="J4" s="28"/>
      <c r="K4" s="28"/>
      <c r="L4" s="28" t="s">
        <v>39</v>
      </c>
      <c r="M4" s="28"/>
      <c r="N4" s="28"/>
      <c r="O4" s="28"/>
      <c r="P4" s="28" t="s">
        <v>40</v>
      </c>
      <c r="Q4" s="28"/>
      <c r="R4" s="28"/>
      <c r="S4" s="28"/>
      <c r="T4" s="28" t="s">
        <v>26</v>
      </c>
      <c r="U4" s="28"/>
      <c r="V4" s="28"/>
      <c r="W4" s="28"/>
      <c r="X4" s="37" t="s">
        <v>41</v>
      </c>
      <c r="Y4" s="37"/>
      <c r="Z4" s="39" t="s">
        <v>42</v>
      </c>
      <c r="AA4" s="39"/>
    </row>
    <row r="5" spans="1:27" ht="24" customHeight="1">
      <c r="A5" s="28"/>
      <c r="B5" s="28"/>
      <c r="C5" s="28"/>
      <c r="D5" s="28"/>
      <c r="E5" s="28"/>
      <c r="F5" s="28"/>
      <c r="G5" s="28"/>
      <c r="H5" s="30" t="s">
        <v>43</v>
      </c>
      <c r="I5" s="28" t="s">
        <v>44</v>
      </c>
      <c r="J5" s="28" t="s">
        <v>45</v>
      </c>
      <c r="K5" s="28" t="s">
        <v>46</v>
      </c>
      <c r="L5" s="28" t="s">
        <v>17</v>
      </c>
      <c r="M5" s="28" t="s">
        <v>47</v>
      </c>
      <c r="N5" s="28" t="s">
        <v>48</v>
      </c>
      <c r="O5" s="28" t="s">
        <v>49</v>
      </c>
      <c r="P5" s="28" t="s">
        <v>50</v>
      </c>
      <c r="Q5" s="28"/>
      <c r="R5" s="28"/>
      <c r="S5" s="28"/>
      <c r="T5" s="28" t="s">
        <v>51</v>
      </c>
      <c r="U5" s="28"/>
      <c r="V5" s="28"/>
      <c r="W5" s="28"/>
      <c r="X5" s="32" t="s">
        <v>27</v>
      </c>
      <c r="Y5" s="34" t="s">
        <v>28</v>
      </c>
      <c r="Z5" s="32" t="s">
        <v>27</v>
      </c>
      <c r="AA5" s="34" t="s">
        <v>28</v>
      </c>
    </row>
    <row r="6" spans="1:27" ht="48">
      <c r="A6" s="28"/>
      <c r="B6" s="28"/>
      <c r="C6" s="28"/>
      <c r="D6" s="28"/>
      <c r="E6" s="28"/>
      <c r="F6" s="28"/>
      <c r="G6" s="28"/>
      <c r="H6" s="31"/>
      <c r="I6" s="28"/>
      <c r="J6" s="28"/>
      <c r="K6" s="28"/>
      <c r="L6" s="28"/>
      <c r="M6" s="28"/>
      <c r="N6" s="28"/>
      <c r="O6" s="28"/>
      <c r="P6" s="3" t="s">
        <v>74</v>
      </c>
      <c r="Q6" s="3" t="s">
        <v>73</v>
      </c>
      <c r="R6" s="3" t="s">
        <v>75</v>
      </c>
      <c r="S6" s="3" t="s">
        <v>69</v>
      </c>
      <c r="T6" s="3" t="s">
        <v>60</v>
      </c>
      <c r="U6" s="3" t="s">
        <v>59</v>
      </c>
      <c r="V6" s="3" t="s">
        <v>68</v>
      </c>
      <c r="W6" s="3" t="s">
        <v>69</v>
      </c>
      <c r="X6" s="33"/>
      <c r="Y6" s="35"/>
      <c r="Z6" s="33"/>
      <c r="AA6" s="35"/>
    </row>
    <row r="7" spans="1:27" ht="12.75">
      <c r="A7" s="7" t="s">
        <v>1</v>
      </c>
      <c r="B7" s="7">
        <v>17</v>
      </c>
      <c r="C7" s="7">
        <v>17</v>
      </c>
      <c r="D7" s="17">
        <v>273</v>
      </c>
      <c r="E7" s="7">
        <v>1</v>
      </c>
      <c r="F7" s="7">
        <v>6</v>
      </c>
      <c r="G7" s="17">
        <v>278</v>
      </c>
      <c r="H7" s="7">
        <v>62</v>
      </c>
      <c r="I7" s="7">
        <v>19</v>
      </c>
      <c r="J7" s="7">
        <v>88</v>
      </c>
      <c r="K7" s="7">
        <v>109</v>
      </c>
      <c r="L7" s="7">
        <v>0</v>
      </c>
      <c r="M7" s="7">
        <v>0</v>
      </c>
      <c r="N7" s="7">
        <v>0</v>
      </c>
      <c r="O7" s="7">
        <v>0</v>
      </c>
      <c r="P7" s="10">
        <v>100</v>
      </c>
      <c r="Q7" s="10">
        <v>100</v>
      </c>
      <c r="R7" s="13">
        <v>100</v>
      </c>
      <c r="S7" s="13">
        <v>100</v>
      </c>
      <c r="T7" s="10">
        <v>48</v>
      </c>
      <c r="U7" s="10">
        <v>48.1</v>
      </c>
      <c r="V7" s="13">
        <v>49.5</v>
      </c>
      <c r="W7" s="13">
        <v>47.9</v>
      </c>
      <c r="X7" s="8">
        <v>10</v>
      </c>
      <c r="Y7" s="1">
        <v>10</v>
      </c>
      <c r="Z7" s="1">
        <v>2</v>
      </c>
      <c r="AA7" s="1">
        <v>6</v>
      </c>
    </row>
    <row r="8" spans="1:27" ht="12.75">
      <c r="A8" s="7" t="s">
        <v>2</v>
      </c>
      <c r="B8" s="7">
        <v>13</v>
      </c>
      <c r="C8" s="7">
        <v>13</v>
      </c>
      <c r="D8" s="17">
        <v>224</v>
      </c>
      <c r="E8" s="7">
        <v>0</v>
      </c>
      <c r="F8" s="7">
        <v>1</v>
      </c>
      <c r="G8" s="17">
        <v>225</v>
      </c>
      <c r="H8" s="7">
        <v>47</v>
      </c>
      <c r="I8" s="7">
        <v>29</v>
      </c>
      <c r="J8" s="7">
        <v>78</v>
      </c>
      <c r="K8" s="7">
        <v>71</v>
      </c>
      <c r="L8" s="7">
        <v>0</v>
      </c>
      <c r="M8" s="7">
        <v>0</v>
      </c>
      <c r="N8" s="7">
        <v>0</v>
      </c>
      <c r="O8" s="7">
        <v>0</v>
      </c>
      <c r="P8" s="10">
        <v>100</v>
      </c>
      <c r="Q8" s="10">
        <v>100</v>
      </c>
      <c r="R8" s="13">
        <v>100</v>
      </c>
      <c r="S8" s="13">
        <v>100</v>
      </c>
      <c r="T8" s="10">
        <v>53.7</v>
      </c>
      <c r="U8" s="10">
        <v>57.7</v>
      </c>
      <c r="V8" s="13">
        <v>60.1</v>
      </c>
      <c r="W8" s="13">
        <v>56.1</v>
      </c>
      <c r="X8" s="8">
        <v>24</v>
      </c>
      <c r="Y8" s="1">
        <v>11</v>
      </c>
      <c r="Z8" s="1">
        <v>9</v>
      </c>
      <c r="AA8" s="1">
        <v>9</v>
      </c>
    </row>
    <row r="9" spans="1:27" ht="24">
      <c r="A9" s="7" t="s">
        <v>3</v>
      </c>
      <c r="B9" s="7">
        <v>8</v>
      </c>
      <c r="C9" s="7">
        <v>6</v>
      </c>
      <c r="D9" s="17">
        <v>37</v>
      </c>
      <c r="E9" s="7">
        <v>2</v>
      </c>
      <c r="F9" s="7">
        <v>2</v>
      </c>
      <c r="G9" s="17">
        <v>37</v>
      </c>
      <c r="H9" s="7">
        <v>3</v>
      </c>
      <c r="I9" s="7">
        <v>1</v>
      </c>
      <c r="J9" s="7">
        <v>17</v>
      </c>
      <c r="K9" s="7">
        <v>16</v>
      </c>
      <c r="L9" s="7">
        <v>0</v>
      </c>
      <c r="M9" s="7">
        <v>0</v>
      </c>
      <c r="N9" s="7">
        <v>0</v>
      </c>
      <c r="O9" s="7">
        <v>0</v>
      </c>
      <c r="P9" s="10">
        <v>100</v>
      </c>
      <c r="Q9" s="10">
        <v>100</v>
      </c>
      <c r="R9" s="13">
        <v>100</v>
      </c>
      <c r="S9" s="13">
        <v>100</v>
      </c>
      <c r="T9" s="10">
        <v>46.7</v>
      </c>
      <c r="U9" s="10">
        <v>47</v>
      </c>
      <c r="V9" s="13">
        <v>52.9</v>
      </c>
      <c r="W9" s="13">
        <v>53.6</v>
      </c>
      <c r="X9" s="8">
        <v>0</v>
      </c>
      <c r="Y9" s="1">
        <v>2</v>
      </c>
      <c r="Z9" s="1">
        <v>0</v>
      </c>
      <c r="AA9" s="1">
        <v>0</v>
      </c>
    </row>
    <row r="10" spans="1:27" ht="36">
      <c r="A10" s="7" t="s">
        <v>4</v>
      </c>
      <c r="B10" s="7">
        <v>12</v>
      </c>
      <c r="C10" s="7">
        <v>12</v>
      </c>
      <c r="D10" s="17">
        <v>161</v>
      </c>
      <c r="E10" s="7">
        <v>4</v>
      </c>
      <c r="F10" s="7">
        <v>0</v>
      </c>
      <c r="G10" s="17">
        <v>157</v>
      </c>
      <c r="H10" s="7">
        <v>42</v>
      </c>
      <c r="I10" s="7">
        <v>5</v>
      </c>
      <c r="J10" s="7">
        <v>47</v>
      </c>
      <c r="K10" s="7">
        <v>63</v>
      </c>
      <c r="L10" s="7">
        <v>0</v>
      </c>
      <c r="M10" s="7">
        <v>0</v>
      </c>
      <c r="N10" s="7">
        <v>0</v>
      </c>
      <c r="O10" s="7">
        <v>0</v>
      </c>
      <c r="P10" s="10">
        <v>100</v>
      </c>
      <c r="Q10" s="10">
        <v>100</v>
      </c>
      <c r="R10" s="13">
        <v>100</v>
      </c>
      <c r="S10" s="13">
        <v>98.3</v>
      </c>
      <c r="T10" s="10">
        <v>43.5</v>
      </c>
      <c r="U10" s="10">
        <v>46.6</v>
      </c>
      <c r="V10" s="13">
        <v>45.2</v>
      </c>
      <c r="W10" s="13">
        <v>44.4</v>
      </c>
      <c r="X10" s="8">
        <v>7</v>
      </c>
      <c r="Y10" s="1">
        <v>9</v>
      </c>
      <c r="Z10" s="1">
        <v>4</v>
      </c>
      <c r="AA10" s="1">
        <v>5</v>
      </c>
    </row>
    <row r="11" spans="1:27" ht="24">
      <c r="A11" s="7" t="s">
        <v>5</v>
      </c>
      <c r="B11" s="7">
        <v>11</v>
      </c>
      <c r="C11" s="7">
        <v>11</v>
      </c>
      <c r="D11" s="17">
        <v>90</v>
      </c>
      <c r="E11" s="7">
        <v>1</v>
      </c>
      <c r="F11" s="7">
        <v>0</v>
      </c>
      <c r="G11" s="17">
        <v>89</v>
      </c>
      <c r="H11" s="7">
        <v>8</v>
      </c>
      <c r="I11" s="7">
        <v>7</v>
      </c>
      <c r="J11" s="7">
        <v>27</v>
      </c>
      <c r="K11" s="7">
        <v>46</v>
      </c>
      <c r="L11" s="7">
        <v>1</v>
      </c>
      <c r="M11" s="7">
        <v>0</v>
      </c>
      <c r="N11" s="7">
        <v>0</v>
      </c>
      <c r="O11" s="7">
        <v>1</v>
      </c>
      <c r="P11" s="10">
        <v>100</v>
      </c>
      <c r="Q11" s="10">
        <v>100</v>
      </c>
      <c r="R11" s="13">
        <v>98.8</v>
      </c>
      <c r="S11" s="13">
        <v>98.8</v>
      </c>
      <c r="T11" s="10">
        <v>40.7</v>
      </c>
      <c r="U11" s="10">
        <v>40.2</v>
      </c>
      <c r="V11" s="13">
        <v>42</v>
      </c>
      <c r="W11" s="13">
        <v>42.3</v>
      </c>
      <c r="X11" s="8">
        <v>2</v>
      </c>
      <c r="Y11" s="1">
        <v>0</v>
      </c>
      <c r="Z11" s="1">
        <v>2</v>
      </c>
      <c r="AA11" s="1">
        <v>1</v>
      </c>
    </row>
    <row r="12" spans="1:27" ht="12.75">
      <c r="A12" s="7" t="s">
        <v>6</v>
      </c>
      <c r="B12" s="7">
        <v>10</v>
      </c>
      <c r="C12" s="7">
        <v>10</v>
      </c>
      <c r="D12" s="17">
        <v>52</v>
      </c>
      <c r="E12" s="7">
        <v>0</v>
      </c>
      <c r="F12" s="7">
        <v>0</v>
      </c>
      <c r="G12" s="17">
        <v>52</v>
      </c>
      <c r="H12" s="7">
        <v>10</v>
      </c>
      <c r="I12" s="7">
        <v>2</v>
      </c>
      <c r="J12" s="7">
        <v>16</v>
      </c>
      <c r="K12" s="7">
        <v>24</v>
      </c>
      <c r="L12" s="7">
        <v>0</v>
      </c>
      <c r="M12" s="7">
        <v>0</v>
      </c>
      <c r="N12" s="7">
        <v>0</v>
      </c>
      <c r="O12" s="7">
        <v>0</v>
      </c>
      <c r="P12" s="10">
        <v>100</v>
      </c>
      <c r="Q12" s="10">
        <v>100</v>
      </c>
      <c r="R12" s="13">
        <v>100</v>
      </c>
      <c r="S12" s="13">
        <v>100</v>
      </c>
      <c r="T12" s="10">
        <v>42.9</v>
      </c>
      <c r="U12" s="10">
        <v>41.3</v>
      </c>
      <c r="V12" s="13">
        <v>42.9</v>
      </c>
      <c r="W12" s="13">
        <v>50</v>
      </c>
      <c r="X12" s="8">
        <v>1</v>
      </c>
      <c r="Y12" s="1">
        <v>1</v>
      </c>
      <c r="Z12" s="1">
        <v>0</v>
      </c>
      <c r="AA12" s="1">
        <v>1</v>
      </c>
    </row>
    <row r="13" spans="1:27" ht="24">
      <c r="A13" s="7" t="s">
        <v>7</v>
      </c>
      <c r="B13" s="7">
        <v>12</v>
      </c>
      <c r="C13" s="7">
        <v>12</v>
      </c>
      <c r="D13" s="17">
        <v>159</v>
      </c>
      <c r="E13" s="7">
        <v>1</v>
      </c>
      <c r="F13" s="7">
        <v>0</v>
      </c>
      <c r="G13" s="17">
        <v>158</v>
      </c>
      <c r="H13" s="7">
        <v>28</v>
      </c>
      <c r="I13" s="7">
        <v>13</v>
      </c>
      <c r="J13" s="7">
        <v>46</v>
      </c>
      <c r="K13" s="7">
        <v>71</v>
      </c>
      <c r="L13" s="7">
        <v>0</v>
      </c>
      <c r="M13" s="7">
        <v>0</v>
      </c>
      <c r="N13" s="7">
        <v>0</v>
      </c>
      <c r="O13" s="7">
        <v>0</v>
      </c>
      <c r="P13" s="10">
        <v>100</v>
      </c>
      <c r="Q13" s="10">
        <v>100</v>
      </c>
      <c r="R13" s="13">
        <v>100</v>
      </c>
      <c r="S13" s="13">
        <v>99.3</v>
      </c>
      <c r="T13" s="10">
        <v>45</v>
      </c>
      <c r="U13" s="10">
        <v>44</v>
      </c>
      <c r="V13" s="13">
        <v>45.4</v>
      </c>
      <c r="W13" s="13">
        <v>39.3</v>
      </c>
      <c r="X13" s="8">
        <v>8</v>
      </c>
      <c r="Y13" s="1">
        <v>6</v>
      </c>
      <c r="Z13" s="1">
        <v>10</v>
      </c>
      <c r="AA13" s="1">
        <v>12</v>
      </c>
    </row>
    <row r="14" spans="1:27" ht="24">
      <c r="A14" s="7" t="s">
        <v>8</v>
      </c>
      <c r="B14" s="7">
        <v>11</v>
      </c>
      <c r="C14" s="7">
        <v>11</v>
      </c>
      <c r="D14" s="17">
        <v>172</v>
      </c>
      <c r="E14" s="7">
        <v>4</v>
      </c>
      <c r="F14" s="7">
        <v>1</v>
      </c>
      <c r="G14" s="17">
        <v>169</v>
      </c>
      <c r="H14" s="7">
        <v>34</v>
      </c>
      <c r="I14" s="7">
        <v>2</v>
      </c>
      <c r="J14" s="7">
        <v>65</v>
      </c>
      <c r="K14" s="7">
        <v>68</v>
      </c>
      <c r="L14" s="7">
        <v>0</v>
      </c>
      <c r="M14" s="7">
        <v>0</v>
      </c>
      <c r="N14" s="7">
        <v>0</v>
      </c>
      <c r="O14" s="7">
        <v>0</v>
      </c>
      <c r="P14" s="10">
        <v>100</v>
      </c>
      <c r="Q14" s="10">
        <v>100</v>
      </c>
      <c r="R14" s="13">
        <v>100</v>
      </c>
      <c r="S14" s="13">
        <v>100</v>
      </c>
      <c r="T14" s="10">
        <v>49.6</v>
      </c>
      <c r="U14" s="10">
        <v>48.4</v>
      </c>
      <c r="V14" s="13">
        <v>49.6</v>
      </c>
      <c r="W14" s="13">
        <v>50</v>
      </c>
      <c r="X14" s="8">
        <v>3</v>
      </c>
      <c r="Y14" s="1">
        <v>4</v>
      </c>
      <c r="Z14" s="1">
        <v>0</v>
      </c>
      <c r="AA14" s="1">
        <v>0</v>
      </c>
    </row>
    <row r="15" spans="1:27" ht="24">
      <c r="A15" s="7" t="s">
        <v>9</v>
      </c>
      <c r="B15" s="7">
        <v>11</v>
      </c>
      <c r="C15" s="7">
        <v>11</v>
      </c>
      <c r="D15" s="17">
        <v>125</v>
      </c>
      <c r="E15" s="7">
        <v>5</v>
      </c>
      <c r="F15" s="7">
        <v>2</v>
      </c>
      <c r="G15" s="17">
        <v>122</v>
      </c>
      <c r="H15" s="7">
        <v>24</v>
      </c>
      <c r="I15" s="7">
        <v>6</v>
      </c>
      <c r="J15" s="7">
        <v>44</v>
      </c>
      <c r="K15" s="7">
        <v>47</v>
      </c>
      <c r="L15" s="7">
        <f>SUM(L5:L14)</f>
        <v>1</v>
      </c>
      <c r="M15" s="7">
        <v>0</v>
      </c>
      <c r="N15" s="7">
        <v>1</v>
      </c>
      <c r="O15" s="7">
        <v>0</v>
      </c>
      <c r="P15" s="10">
        <v>100</v>
      </c>
      <c r="Q15" s="10">
        <v>99.2</v>
      </c>
      <c r="R15" s="13">
        <v>99</v>
      </c>
      <c r="S15" s="13">
        <v>99</v>
      </c>
      <c r="T15" s="10">
        <v>46.2</v>
      </c>
      <c r="U15" s="10">
        <v>50.4</v>
      </c>
      <c r="V15" s="13">
        <v>50.5</v>
      </c>
      <c r="W15" s="13">
        <v>47.5</v>
      </c>
      <c r="X15" s="8">
        <v>2</v>
      </c>
      <c r="Y15" s="1">
        <v>7</v>
      </c>
      <c r="Z15" s="1">
        <v>0</v>
      </c>
      <c r="AA15" s="1">
        <v>2</v>
      </c>
    </row>
    <row r="16" spans="1:27" ht="24">
      <c r="A16" s="7" t="s">
        <v>10</v>
      </c>
      <c r="B16" s="7">
        <v>11</v>
      </c>
      <c r="C16" s="7">
        <v>9</v>
      </c>
      <c r="D16" s="17">
        <v>45</v>
      </c>
      <c r="E16" s="7">
        <v>0</v>
      </c>
      <c r="F16" s="7">
        <v>0</v>
      </c>
      <c r="G16" s="17">
        <v>45</v>
      </c>
      <c r="H16" s="7">
        <v>14</v>
      </c>
      <c r="I16" s="7">
        <v>2</v>
      </c>
      <c r="J16" s="7">
        <v>11</v>
      </c>
      <c r="K16" s="7">
        <v>18</v>
      </c>
      <c r="L16" s="7">
        <v>0</v>
      </c>
      <c r="M16" s="7">
        <v>0</v>
      </c>
      <c r="N16" s="7">
        <v>0</v>
      </c>
      <c r="O16" s="7">
        <v>0</v>
      </c>
      <c r="P16" s="10">
        <v>100</v>
      </c>
      <c r="Q16" s="10">
        <v>100</v>
      </c>
      <c r="R16" s="13">
        <v>100</v>
      </c>
      <c r="S16" s="13">
        <v>100</v>
      </c>
      <c r="T16" s="10">
        <v>34.4</v>
      </c>
      <c r="U16" s="10">
        <v>42.5</v>
      </c>
      <c r="V16" s="13">
        <v>42</v>
      </c>
      <c r="W16" s="13">
        <v>44.5</v>
      </c>
      <c r="X16" s="8">
        <v>3</v>
      </c>
      <c r="Y16" s="1">
        <v>6</v>
      </c>
      <c r="Z16" s="1">
        <v>1</v>
      </c>
      <c r="AA16" s="1">
        <v>2</v>
      </c>
    </row>
    <row r="17" spans="1:27" ht="36">
      <c r="A17" s="7" t="s">
        <v>11</v>
      </c>
      <c r="B17" s="7">
        <v>11</v>
      </c>
      <c r="C17" s="7">
        <v>11</v>
      </c>
      <c r="D17" s="17">
        <v>109</v>
      </c>
      <c r="E17" s="7">
        <v>1</v>
      </c>
      <c r="F17" s="7">
        <v>1</v>
      </c>
      <c r="G17" s="17">
        <v>109</v>
      </c>
      <c r="H17" s="7">
        <v>20</v>
      </c>
      <c r="I17" s="7">
        <v>16</v>
      </c>
      <c r="J17" s="7">
        <v>30</v>
      </c>
      <c r="K17" s="7">
        <v>43</v>
      </c>
      <c r="L17" s="7">
        <v>0</v>
      </c>
      <c r="M17" s="7">
        <v>0</v>
      </c>
      <c r="N17" s="7">
        <v>0</v>
      </c>
      <c r="O17" s="7">
        <v>0</v>
      </c>
      <c r="P17" s="10">
        <v>100</v>
      </c>
      <c r="Q17" s="10">
        <v>100</v>
      </c>
      <c r="R17" s="13">
        <v>100</v>
      </c>
      <c r="S17" s="13">
        <v>100</v>
      </c>
      <c r="T17" s="10">
        <v>52.2</v>
      </c>
      <c r="U17" s="10">
        <v>52.1</v>
      </c>
      <c r="V17" s="13">
        <v>51.7</v>
      </c>
      <c r="W17" s="13">
        <v>58.8</v>
      </c>
      <c r="X17" s="8">
        <v>5</v>
      </c>
      <c r="Y17" s="1">
        <v>8</v>
      </c>
      <c r="Z17" s="1">
        <v>3</v>
      </c>
      <c r="AA17" s="1">
        <v>4</v>
      </c>
    </row>
    <row r="18" spans="1:27" ht="12.75">
      <c r="A18" s="7" t="s">
        <v>12</v>
      </c>
      <c r="B18" s="7">
        <v>11</v>
      </c>
      <c r="C18" s="7">
        <v>9</v>
      </c>
      <c r="D18" s="17">
        <v>46</v>
      </c>
      <c r="E18" s="7">
        <v>1</v>
      </c>
      <c r="F18" s="7">
        <v>1</v>
      </c>
      <c r="G18" s="17">
        <v>46</v>
      </c>
      <c r="H18" s="7">
        <v>14</v>
      </c>
      <c r="I18" s="7">
        <v>1</v>
      </c>
      <c r="J18" s="7">
        <v>17</v>
      </c>
      <c r="K18" s="7">
        <v>14</v>
      </c>
      <c r="L18" s="7">
        <v>0</v>
      </c>
      <c r="M18" s="7">
        <v>0</v>
      </c>
      <c r="N18" s="7">
        <v>0</v>
      </c>
      <c r="O18" s="7">
        <v>0</v>
      </c>
      <c r="P18" s="10">
        <v>100</v>
      </c>
      <c r="Q18" s="10">
        <v>100</v>
      </c>
      <c r="R18" s="13">
        <v>100</v>
      </c>
      <c r="S18" s="13">
        <v>100</v>
      </c>
      <c r="T18" s="10">
        <v>56.3</v>
      </c>
      <c r="U18" s="10">
        <v>52.5</v>
      </c>
      <c r="V18" s="13">
        <v>56.2</v>
      </c>
      <c r="W18" s="13">
        <v>48.8</v>
      </c>
      <c r="X18" s="8">
        <v>3</v>
      </c>
      <c r="Y18" s="1">
        <v>5</v>
      </c>
      <c r="Z18" s="1">
        <v>2</v>
      </c>
      <c r="AA18" s="1">
        <v>4</v>
      </c>
    </row>
    <row r="19" spans="1:27" ht="24">
      <c r="A19" s="7" t="s">
        <v>13</v>
      </c>
      <c r="B19" s="7">
        <v>11</v>
      </c>
      <c r="C19" s="7">
        <v>9</v>
      </c>
      <c r="D19" s="17">
        <v>64</v>
      </c>
      <c r="E19" s="7">
        <v>1</v>
      </c>
      <c r="F19" s="7">
        <v>1</v>
      </c>
      <c r="G19" s="17">
        <v>64</v>
      </c>
      <c r="H19" s="7">
        <v>4</v>
      </c>
      <c r="I19" s="7">
        <v>2</v>
      </c>
      <c r="J19" s="7">
        <v>28</v>
      </c>
      <c r="K19" s="7">
        <v>30</v>
      </c>
      <c r="L19" s="7">
        <v>0</v>
      </c>
      <c r="M19" s="7">
        <v>0</v>
      </c>
      <c r="N19" s="7">
        <v>0</v>
      </c>
      <c r="O19" s="7">
        <v>0</v>
      </c>
      <c r="P19" s="10">
        <v>100</v>
      </c>
      <c r="Q19" s="10">
        <v>100</v>
      </c>
      <c r="R19" s="13">
        <v>100</v>
      </c>
      <c r="S19" s="13">
        <v>100</v>
      </c>
      <c r="T19" s="10">
        <v>48.3</v>
      </c>
      <c r="U19" s="10">
        <v>50</v>
      </c>
      <c r="V19" s="13">
        <v>50</v>
      </c>
      <c r="W19" s="13">
        <v>46.8</v>
      </c>
      <c r="X19" s="8">
        <v>4</v>
      </c>
      <c r="Y19" s="1">
        <v>2</v>
      </c>
      <c r="Z19" s="1">
        <v>1</v>
      </c>
      <c r="AA19" s="1">
        <v>3</v>
      </c>
    </row>
    <row r="20" spans="1:27" ht="24">
      <c r="A20" s="7" t="s">
        <v>14</v>
      </c>
      <c r="B20" s="7">
        <v>3</v>
      </c>
      <c r="C20" s="7">
        <v>2</v>
      </c>
      <c r="D20" s="17">
        <v>10</v>
      </c>
      <c r="E20" s="7">
        <v>0</v>
      </c>
      <c r="F20" s="7">
        <v>0</v>
      </c>
      <c r="G20" s="17">
        <v>10</v>
      </c>
      <c r="H20" s="7">
        <v>0</v>
      </c>
      <c r="I20" s="7">
        <v>0</v>
      </c>
      <c r="J20" s="7">
        <v>4</v>
      </c>
      <c r="K20" s="7">
        <v>6</v>
      </c>
      <c r="L20" s="7">
        <v>0</v>
      </c>
      <c r="M20" s="7">
        <v>0</v>
      </c>
      <c r="N20" s="7">
        <v>0</v>
      </c>
      <c r="O20" s="7">
        <v>0</v>
      </c>
      <c r="P20" s="10">
        <v>100</v>
      </c>
      <c r="Q20" s="10">
        <v>100</v>
      </c>
      <c r="R20" s="13">
        <v>100</v>
      </c>
      <c r="S20" s="13">
        <v>100</v>
      </c>
      <c r="T20" s="10">
        <v>40</v>
      </c>
      <c r="U20" s="10">
        <v>40</v>
      </c>
      <c r="V20" s="13">
        <v>40</v>
      </c>
      <c r="W20" s="13">
        <v>50</v>
      </c>
      <c r="X20" s="8">
        <v>0</v>
      </c>
      <c r="Y20" s="1">
        <v>3</v>
      </c>
      <c r="Z20" s="1">
        <v>1</v>
      </c>
      <c r="AA20" s="1">
        <v>0</v>
      </c>
    </row>
    <row r="21" spans="1:27" ht="24">
      <c r="A21" s="7" t="s">
        <v>15</v>
      </c>
      <c r="B21" s="7">
        <v>6</v>
      </c>
      <c r="C21" s="7">
        <v>4</v>
      </c>
      <c r="D21" s="17">
        <v>25</v>
      </c>
      <c r="E21" s="7">
        <v>0</v>
      </c>
      <c r="F21" s="7">
        <v>2</v>
      </c>
      <c r="G21" s="17">
        <v>27</v>
      </c>
      <c r="H21" s="7">
        <v>2</v>
      </c>
      <c r="I21" s="7">
        <v>0</v>
      </c>
      <c r="J21" s="7">
        <v>12</v>
      </c>
      <c r="K21" s="7">
        <v>13</v>
      </c>
      <c r="L21" s="7">
        <v>0</v>
      </c>
      <c r="M21" s="7">
        <v>0</v>
      </c>
      <c r="N21" s="7">
        <v>0</v>
      </c>
      <c r="O21" s="7">
        <v>0</v>
      </c>
      <c r="P21" s="10">
        <v>100</v>
      </c>
      <c r="Q21" s="10">
        <v>100</v>
      </c>
      <c r="R21" s="13">
        <v>100</v>
      </c>
      <c r="S21" s="13">
        <v>100</v>
      </c>
      <c r="T21" s="10">
        <v>50</v>
      </c>
      <c r="U21" s="10">
        <v>50</v>
      </c>
      <c r="V21" s="13">
        <v>48</v>
      </c>
      <c r="W21" s="13">
        <v>37.5</v>
      </c>
      <c r="X21" s="8">
        <v>4</v>
      </c>
      <c r="Y21" s="1">
        <v>1</v>
      </c>
      <c r="Z21" s="1">
        <v>0</v>
      </c>
      <c r="AA21" s="1">
        <v>0</v>
      </c>
    </row>
    <row r="22" spans="1:27" ht="24">
      <c r="A22" s="3" t="s">
        <v>65</v>
      </c>
      <c r="B22" s="14">
        <f>SUM(B7:B21)</f>
        <v>158</v>
      </c>
      <c r="C22" s="15">
        <v>147</v>
      </c>
      <c r="D22" s="15">
        <f aca="true" t="shared" si="0" ref="D22:O22">SUM(D7:D21)</f>
        <v>1592</v>
      </c>
      <c r="E22" s="15">
        <f t="shared" si="0"/>
        <v>21</v>
      </c>
      <c r="F22" s="15">
        <f t="shared" si="0"/>
        <v>17</v>
      </c>
      <c r="G22" s="15">
        <f t="shared" si="0"/>
        <v>1588</v>
      </c>
      <c r="H22" s="15">
        <f t="shared" si="0"/>
        <v>312</v>
      </c>
      <c r="I22" s="15">
        <f t="shared" si="0"/>
        <v>105</v>
      </c>
      <c r="J22" s="15">
        <f t="shared" si="0"/>
        <v>530</v>
      </c>
      <c r="K22" s="15">
        <f t="shared" si="0"/>
        <v>639</v>
      </c>
      <c r="L22" s="15">
        <f t="shared" si="0"/>
        <v>2</v>
      </c>
      <c r="M22" s="15">
        <f t="shared" si="0"/>
        <v>0</v>
      </c>
      <c r="N22" s="15">
        <f t="shared" si="0"/>
        <v>1</v>
      </c>
      <c r="O22" s="15">
        <f t="shared" si="0"/>
        <v>1</v>
      </c>
      <c r="P22" s="13">
        <v>100</v>
      </c>
      <c r="Q22" s="13">
        <v>99.9</v>
      </c>
      <c r="R22" s="13">
        <v>99.8</v>
      </c>
      <c r="S22" s="13"/>
      <c r="T22" s="13">
        <v>47.7</v>
      </c>
      <c r="U22" s="13">
        <v>48.7</v>
      </c>
      <c r="V22" s="13">
        <v>49.8</v>
      </c>
      <c r="W22" s="13"/>
      <c r="X22" s="16">
        <f>SUM(X7:X21)</f>
        <v>76</v>
      </c>
      <c r="Y22" s="13">
        <f>SUM(Y7:Y21)</f>
        <v>75</v>
      </c>
      <c r="Z22" s="13">
        <f>SUM(Z7:Z21)</f>
        <v>35</v>
      </c>
      <c r="AA22" s="13">
        <f>SUM(AA7:AA21)</f>
        <v>49</v>
      </c>
    </row>
    <row r="23" spans="1:27" ht="12.75">
      <c r="A23" s="36" t="s">
        <v>66</v>
      </c>
      <c r="B23" s="26">
        <v>158</v>
      </c>
      <c r="C23" s="26">
        <v>145</v>
      </c>
      <c r="D23" s="26">
        <v>1558</v>
      </c>
      <c r="E23" s="26">
        <v>20</v>
      </c>
      <c r="F23" s="26">
        <v>22</v>
      </c>
      <c r="G23" s="26">
        <v>1560</v>
      </c>
      <c r="H23" s="26">
        <v>308</v>
      </c>
      <c r="I23" s="26">
        <v>79</v>
      </c>
      <c r="J23" s="26">
        <v>524</v>
      </c>
      <c r="K23" s="26">
        <v>644</v>
      </c>
      <c r="L23" s="26">
        <v>5</v>
      </c>
      <c r="M23" s="26">
        <v>1</v>
      </c>
      <c r="N23" s="26">
        <v>1</v>
      </c>
      <c r="O23" s="26">
        <v>3</v>
      </c>
      <c r="P23" s="30"/>
      <c r="Q23" s="11"/>
      <c r="R23" s="11"/>
      <c r="S23" s="34">
        <v>99.6</v>
      </c>
      <c r="T23" s="30"/>
      <c r="U23" s="11"/>
      <c r="V23" s="11"/>
      <c r="W23" s="34">
        <v>48.1</v>
      </c>
      <c r="X23" s="40">
        <v>70</v>
      </c>
      <c r="Y23" s="34">
        <v>84</v>
      </c>
      <c r="Z23" s="34">
        <v>43</v>
      </c>
      <c r="AA23" s="34">
        <v>57</v>
      </c>
    </row>
    <row r="24" spans="1:27" ht="12.75">
      <c r="A24" s="3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1"/>
      <c r="Q24" s="12"/>
      <c r="R24" s="12"/>
      <c r="S24" s="35"/>
      <c r="T24" s="31"/>
      <c r="U24" s="12"/>
      <c r="V24" s="12"/>
      <c r="W24" s="35"/>
      <c r="X24" s="41"/>
      <c r="Y24" s="35"/>
      <c r="Z24" s="35"/>
      <c r="AA24" s="35"/>
    </row>
    <row r="25" spans="1:27" ht="12.75">
      <c r="A25" s="29" t="s">
        <v>52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</sheetData>
  <mergeCells count="53">
    <mergeCell ref="AA23:AA24"/>
    <mergeCell ref="S23:S24"/>
    <mergeCell ref="T23:T24"/>
    <mergeCell ref="W23:W24"/>
    <mergeCell ref="X23:X24"/>
    <mergeCell ref="O23:O24"/>
    <mergeCell ref="P23:P24"/>
    <mergeCell ref="Y23:Y24"/>
    <mergeCell ref="Z23:Z24"/>
    <mergeCell ref="K23:K24"/>
    <mergeCell ref="L23:L24"/>
    <mergeCell ref="M23:M24"/>
    <mergeCell ref="N23:N24"/>
    <mergeCell ref="G23:G24"/>
    <mergeCell ref="H23:H24"/>
    <mergeCell ref="I23:I24"/>
    <mergeCell ref="J23:J24"/>
    <mergeCell ref="Z4:AA4"/>
    <mergeCell ref="I5:I6"/>
    <mergeCell ref="J5:J6"/>
    <mergeCell ref="K5:K6"/>
    <mergeCell ref="L5:L6"/>
    <mergeCell ref="M5:M6"/>
    <mergeCell ref="N5:N6"/>
    <mergeCell ref="O5:O6"/>
    <mergeCell ref="P5:S5"/>
    <mergeCell ref="L4:O4"/>
    <mergeCell ref="T4:W4"/>
    <mergeCell ref="X4:Y4"/>
    <mergeCell ref="A1:W1"/>
    <mergeCell ref="A2:W2"/>
    <mergeCell ref="A4:A6"/>
    <mergeCell ref="B4:B6"/>
    <mergeCell ref="C4:C6"/>
    <mergeCell ref="D4:D6"/>
    <mergeCell ref="E4:E6"/>
    <mergeCell ref="G4:G6"/>
    <mergeCell ref="I4:K4"/>
    <mergeCell ref="A25:AA25"/>
    <mergeCell ref="H5:H6"/>
    <mergeCell ref="X5:X6"/>
    <mergeCell ref="Y5:Y6"/>
    <mergeCell ref="Z5:Z6"/>
    <mergeCell ref="T5:W5"/>
    <mergeCell ref="AA5:AA6"/>
    <mergeCell ref="P4:S4"/>
    <mergeCell ref="A23:A24"/>
    <mergeCell ref="B23:B24"/>
    <mergeCell ref="C23:C24"/>
    <mergeCell ref="F4:F6"/>
    <mergeCell ref="D23:D24"/>
    <mergeCell ref="E23:E24"/>
    <mergeCell ref="F23:F2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M20" sqref="M20"/>
    </sheetView>
  </sheetViews>
  <sheetFormatPr defaultColWidth="9.140625" defaultRowHeight="12.75"/>
  <cols>
    <col min="2" max="4" width="7.140625" style="0" customWidth="1"/>
    <col min="5" max="5" width="8.00390625" style="0" customWidth="1"/>
    <col min="6" max="6" width="7.421875" style="0" customWidth="1"/>
    <col min="7" max="7" width="7.140625" style="0" customWidth="1"/>
    <col min="8" max="8" width="7.28125" style="0" customWidth="1"/>
    <col min="9" max="9" width="6.421875" style="0" customWidth="1"/>
    <col min="10" max="10" width="6.7109375" style="0" customWidth="1"/>
    <col min="11" max="11" width="7.7109375" style="0" customWidth="1"/>
    <col min="12" max="12" width="7.8515625" style="0" customWidth="1"/>
    <col min="13" max="13" width="7.421875" style="0" customWidth="1"/>
    <col min="14" max="15" width="6.8515625" style="0" customWidth="1"/>
  </cols>
  <sheetData>
    <row r="1" spans="1:15" ht="15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5" ht="12.75" customHeight="1">
      <c r="A4" s="28" t="s">
        <v>22</v>
      </c>
      <c r="B4" s="28" t="s">
        <v>16</v>
      </c>
      <c r="C4" s="28"/>
      <c r="D4" s="28"/>
      <c r="E4" s="28"/>
      <c r="F4" s="28" t="s">
        <v>19</v>
      </c>
      <c r="G4" s="28"/>
      <c r="H4" s="42" t="s">
        <v>23</v>
      </c>
      <c r="I4" s="22"/>
      <c r="J4" s="23"/>
      <c r="K4" s="28" t="s">
        <v>24</v>
      </c>
      <c r="L4" s="24" t="s">
        <v>25</v>
      </c>
      <c r="M4" s="25"/>
      <c r="N4" s="25"/>
      <c r="O4" s="43"/>
    </row>
    <row r="5" spans="1:15" ht="12.75">
      <c r="A5" s="28"/>
      <c r="B5" s="28"/>
      <c r="C5" s="28"/>
      <c r="D5" s="28"/>
      <c r="E5" s="28"/>
      <c r="F5" s="28"/>
      <c r="G5" s="28"/>
      <c r="H5" s="30" t="s">
        <v>20</v>
      </c>
      <c r="I5" s="30" t="s">
        <v>26</v>
      </c>
      <c r="J5" s="30" t="s">
        <v>53</v>
      </c>
      <c r="K5" s="28"/>
      <c r="L5" s="44"/>
      <c r="M5" s="45"/>
      <c r="N5" s="45"/>
      <c r="O5" s="46"/>
    </row>
    <row r="6" spans="1:15" ht="12.75">
      <c r="A6" s="28"/>
      <c r="B6" s="28" t="s">
        <v>29</v>
      </c>
      <c r="C6" s="30" t="s">
        <v>18</v>
      </c>
      <c r="D6" s="28" t="s">
        <v>30</v>
      </c>
      <c r="E6" s="28" t="s">
        <v>31</v>
      </c>
      <c r="F6" s="28" t="s">
        <v>32</v>
      </c>
      <c r="G6" s="28" t="s">
        <v>33</v>
      </c>
      <c r="H6" s="50"/>
      <c r="I6" s="50"/>
      <c r="J6" s="50"/>
      <c r="K6" s="28"/>
      <c r="L6" s="47"/>
      <c r="M6" s="48"/>
      <c r="N6" s="48"/>
      <c r="O6" s="49"/>
    </row>
    <row r="7" spans="1:15" ht="48">
      <c r="A7" s="28"/>
      <c r="B7" s="28"/>
      <c r="C7" s="31"/>
      <c r="D7" s="28"/>
      <c r="E7" s="28"/>
      <c r="F7" s="28"/>
      <c r="G7" s="28"/>
      <c r="H7" s="31"/>
      <c r="I7" s="31"/>
      <c r="J7" s="31"/>
      <c r="K7" s="28"/>
      <c r="L7" s="6" t="s">
        <v>54</v>
      </c>
      <c r="M7" s="6" t="s">
        <v>56</v>
      </c>
      <c r="N7" s="6" t="s">
        <v>55</v>
      </c>
      <c r="O7" s="6" t="s">
        <v>57</v>
      </c>
    </row>
    <row r="8" spans="1:15" ht="12.75">
      <c r="A8" s="6" t="s">
        <v>1</v>
      </c>
      <c r="B8" s="6">
        <v>1520</v>
      </c>
      <c r="C8" s="9">
        <v>1447</v>
      </c>
      <c r="D8" s="9">
        <v>64</v>
      </c>
      <c r="E8" s="9">
        <v>9</v>
      </c>
      <c r="F8" s="9">
        <v>2</v>
      </c>
      <c r="G8" s="9">
        <v>61</v>
      </c>
      <c r="H8" s="9">
        <v>274</v>
      </c>
      <c r="I8" s="9">
        <v>98.6</v>
      </c>
      <c r="J8" s="9">
        <v>98.7</v>
      </c>
      <c r="K8" s="9">
        <v>2</v>
      </c>
      <c r="L8" s="13">
        <v>51</v>
      </c>
      <c r="M8" s="1">
        <v>49</v>
      </c>
      <c r="N8" s="13">
        <v>83</v>
      </c>
      <c r="O8" s="1">
        <v>75</v>
      </c>
    </row>
    <row r="9" spans="1:15" ht="12.75">
      <c r="A9" s="6" t="s">
        <v>2</v>
      </c>
      <c r="B9" s="6">
        <v>1097</v>
      </c>
      <c r="C9" s="9">
        <v>1027</v>
      </c>
      <c r="D9" s="9">
        <v>67</v>
      </c>
      <c r="E9" s="9">
        <v>3</v>
      </c>
      <c r="F9" s="9">
        <v>2</v>
      </c>
      <c r="G9" s="9">
        <v>52</v>
      </c>
      <c r="H9" s="9">
        <v>225</v>
      </c>
      <c r="I9" s="9">
        <v>100</v>
      </c>
      <c r="J9" s="9" t="s">
        <v>76</v>
      </c>
      <c r="K9" s="9">
        <v>2</v>
      </c>
      <c r="L9" s="13">
        <v>31</v>
      </c>
      <c r="M9" s="1">
        <v>31</v>
      </c>
      <c r="N9" s="13">
        <v>45</v>
      </c>
      <c r="O9" s="1">
        <v>44</v>
      </c>
    </row>
    <row r="10" spans="1:15" ht="24">
      <c r="A10" s="6" t="s">
        <v>3</v>
      </c>
      <c r="B10" s="6">
        <v>205</v>
      </c>
      <c r="C10" s="9">
        <v>178</v>
      </c>
      <c r="D10" s="9">
        <v>27</v>
      </c>
      <c r="E10" s="9">
        <v>0</v>
      </c>
      <c r="F10" s="9">
        <v>0</v>
      </c>
      <c r="G10" s="9">
        <v>0</v>
      </c>
      <c r="H10" s="9">
        <v>37</v>
      </c>
      <c r="I10" s="9">
        <v>100</v>
      </c>
      <c r="J10" s="9">
        <v>100</v>
      </c>
      <c r="K10" s="9">
        <v>1</v>
      </c>
      <c r="L10" s="13">
        <v>11</v>
      </c>
      <c r="M10" s="1">
        <v>15</v>
      </c>
      <c r="N10" s="13">
        <v>8</v>
      </c>
      <c r="O10" s="1">
        <v>11</v>
      </c>
    </row>
    <row r="11" spans="1:15" ht="36">
      <c r="A11" s="6" t="s">
        <v>4</v>
      </c>
      <c r="B11" s="6">
        <v>929</v>
      </c>
      <c r="C11" s="9">
        <v>863</v>
      </c>
      <c r="D11" s="9">
        <v>66</v>
      </c>
      <c r="E11" s="9">
        <v>0</v>
      </c>
      <c r="F11" s="9">
        <v>1</v>
      </c>
      <c r="G11" s="9">
        <v>26</v>
      </c>
      <c r="H11" s="9">
        <v>157</v>
      </c>
      <c r="I11" s="9">
        <v>100</v>
      </c>
      <c r="J11" s="9">
        <v>100</v>
      </c>
      <c r="K11" s="9">
        <v>1</v>
      </c>
      <c r="L11" s="13">
        <v>16</v>
      </c>
      <c r="M11" s="1">
        <v>25</v>
      </c>
      <c r="N11" s="13">
        <v>26</v>
      </c>
      <c r="O11" s="1">
        <v>34</v>
      </c>
    </row>
    <row r="12" spans="1:15" ht="24">
      <c r="A12" s="6" t="s">
        <v>5</v>
      </c>
      <c r="B12" s="6">
        <v>278</v>
      </c>
      <c r="C12" s="9">
        <v>270</v>
      </c>
      <c r="D12" s="9">
        <v>3</v>
      </c>
      <c r="E12" s="9">
        <v>5</v>
      </c>
      <c r="F12" s="9">
        <v>0</v>
      </c>
      <c r="G12" s="9">
        <v>0</v>
      </c>
      <c r="H12" s="9">
        <v>89</v>
      </c>
      <c r="I12" s="9">
        <v>100</v>
      </c>
      <c r="J12" s="9">
        <v>100</v>
      </c>
      <c r="K12" s="9">
        <v>0</v>
      </c>
      <c r="L12" s="13">
        <v>10</v>
      </c>
      <c r="M12" s="1">
        <v>9</v>
      </c>
      <c r="N12" s="13">
        <v>42</v>
      </c>
      <c r="O12" s="1">
        <v>60</v>
      </c>
    </row>
    <row r="13" spans="1:15" ht="12.75">
      <c r="A13" s="6" t="s">
        <v>6</v>
      </c>
      <c r="B13" s="6">
        <v>46</v>
      </c>
      <c r="C13" s="9">
        <v>46</v>
      </c>
      <c r="D13" s="9">
        <v>0</v>
      </c>
      <c r="E13" s="9">
        <v>0</v>
      </c>
      <c r="F13" s="9">
        <v>0</v>
      </c>
      <c r="G13" s="9">
        <v>0</v>
      </c>
      <c r="H13" s="9">
        <v>52</v>
      </c>
      <c r="I13" s="9">
        <v>100</v>
      </c>
      <c r="J13" s="9">
        <v>100</v>
      </c>
      <c r="K13" s="9">
        <v>0</v>
      </c>
      <c r="L13" s="13">
        <v>32</v>
      </c>
      <c r="M13" s="1">
        <v>28</v>
      </c>
      <c r="N13" s="13">
        <v>36</v>
      </c>
      <c r="O13" s="1">
        <v>41</v>
      </c>
    </row>
    <row r="14" spans="1:15" ht="24">
      <c r="A14" s="6" t="s">
        <v>7</v>
      </c>
      <c r="B14" s="9">
        <v>454</v>
      </c>
      <c r="C14" s="9">
        <v>327</v>
      </c>
      <c r="D14" s="9">
        <v>127</v>
      </c>
      <c r="E14" s="9">
        <v>0</v>
      </c>
      <c r="F14" s="9">
        <v>1</v>
      </c>
      <c r="G14" s="9">
        <v>12</v>
      </c>
      <c r="H14" s="9">
        <v>145</v>
      </c>
      <c r="I14" s="9">
        <v>92</v>
      </c>
      <c r="J14" s="9">
        <v>74</v>
      </c>
      <c r="K14" s="9">
        <v>1</v>
      </c>
      <c r="L14" s="13">
        <v>10</v>
      </c>
      <c r="M14" s="1">
        <v>15</v>
      </c>
      <c r="N14" s="13">
        <v>30</v>
      </c>
      <c r="O14" s="1">
        <v>22</v>
      </c>
    </row>
    <row r="15" spans="1:15" ht="24">
      <c r="A15" s="6" t="s">
        <v>8</v>
      </c>
      <c r="B15" s="6">
        <v>841</v>
      </c>
      <c r="C15" s="9">
        <v>538</v>
      </c>
      <c r="D15" s="9">
        <v>303</v>
      </c>
      <c r="E15" s="9">
        <v>0</v>
      </c>
      <c r="F15" s="9">
        <v>0</v>
      </c>
      <c r="G15" s="9">
        <v>0</v>
      </c>
      <c r="H15" s="9">
        <v>169</v>
      </c>
      <c r="I15" s="9">
        <v>100</v>
      </c>
      <c r="J15" s="9">
        <v>100</v>
      </c>
      <c r="K15" s="9">
        <v>0</v>
      </c>
      <c r="L15" s="13">
        <v>23</v>
      </c>
      <c r="M15" s="1">
        <v>14</v>
      </c>
      <c r="N15" s="13">
        <v>32</v>
      </c>
      <c r="O15" s="1">
        <v>23</v>
      </c>
    </row>
    <row r="16" spans="1:15" ht="24">
      <c r="A16" s="6" t="s">
        <v>9</v>
      </c>
      <c r="B16" s="6">
        <v>385</v>
      </c>
      <c r="C16" s="9">
        <v>354</v>
      </c>
      <c r="D16" s="9">
        <v>31</v>
      </c>
      <c r="E16" s="9">
        <v>0</v>
      </c>
      <c r="F16" s="9">
        <v>0</v>
      </c>
      <c r="G16" s="9">
        <v>0</v>
      </c>
      <c r="H16" s="9">
        <v>123</v>
      </c>
      <c r="I16" s="9">
        <v>100</v>
      </c>
      <c r="J16" s="9">
        <v>100</v>
      </c>
      <c r="K16" s="9">
        <v>1</v>
      </c>
      <c r="L16" s="13">
        <v>29</v>
      </c>
      <c r="M16" s="1">
        <v>40</v>
      </c>
      <c r="N16" s="13">
        <v>20</v>
      </c>
      <c r="O16" s="1">
        <v>25</v>
      </c>
    </row>
    <row r="17" spans="1:15" ht="24">
      <c r="A17" s="6" t="s">
        <v>10</v>
      </c>
      <c r="B17" s="6">
        <v>157</v>
      </c>
      <c r="C17" s="9">
        <v>126</v>
      </c>
      <c r="D17" s="9">
        <v>31</v>
      </c>
      <c r="E17" s="9">
        <v>0</v>
      </c>
      <c r="F17" s="9">
        <v>0</v>
      </c>
      <c r="G17" s="9">
        <v>0</v>
      </c>
      <c r="H17" s="9">
        <v>45</v>
      </c>
      <c r="I17" s="9">
        <v>100</v>
      </c>
      <c r="J17" s="9">
        <v>100</v>
      </c>
      <c r="K17" s="9">
        <v>1</v>
      </c>
      <c r="L17" s="13">
        <v>5</v>
      </c>
      <c r="M17" s="1">
        <v>16</v>
      </c>
      <c r="N17" s="13">
        <v>16</v>
      </c>
      <c r="O17" s="1">
        <v>21</v>
      </c>
    </row>
    <row r="18" spans="1:15" ht="36">
      <c r="A18" s="6" t="s">
        <v>11</v>
      </c>
      <c r="B18" s="6">
        <v>568</v>
      </c>
      <c r="C18" s="9">
        <v>458</v>
      </c>
      <c r="D18" s="9">
        <v>107</v>
      </c>
      <c r="E18" s="9">
        <v>3</v>
      </c>
      <c r="F18" s="9">
        <v>0</v>
      </c>
      <c r="G18" s="9">
        <v>0</v>
      </c>
      <c r="H18" s="9">
        <v>109</v>
      </c>
      <c r="I18" s="9">
        <v>99.1</v>
      </c>
      <c r="J18" s="9">
        <v>100</v>
      </c>
      <c r="K18" s="9">
        <v>0</v>
      </c>
      <c r="L18" s="13">
        <v>10</v>
      </c>
      <c r="M18" s="1">
        <v>16</v>
      </c>
      <c r="N18" s="13">
        <v>23</v>
      </c>
      <c r="O18" s="1">
        <v>34</v>
      </c>
    </row>
    <row r="19" spans="1:15" ht="12.75">
      <c r="A19" s="6" t="s">
        <v>12</v>
      </c>
      <c r="B19" s="6">
        <v>177</v>
      </c>
      <c r="C19" s="9">
        <v>146</v>
      </c>
      <c r="D19" s="9">
        <v>31</v>
      </c>
      <c r="E19" s="9">
        <v>0</v>
      </c>
      <c r="F19" s="9">
        <v>0</v>
      </c>
      <c r="G19" s="9">
        <v>0</v>
      </c>
      <c r="H19" s="9">
        <v>45</v>
      </c>
      <c r="I19" s="9">
        <v>97.8</v>
      </c>
      <c r="J19" s="9">
        <v>100</v>
      </c>
      <c r="K19" s="9">
        <v>1</v>
      </c>
      <c r="L19" s="13">
        <v>7</v>
      </c>
      <c r="M19" s="1">
        <v>8</v>
      </c>
      <c r="N19" s="13">
        <v>29</v>
      </c>
      <c r="O19" s="1">
        <v>32</v>
      </c>
    </row>
    <row r="20" spans="1:15" ht="24">
      <c r="A20" s="6" t="s">
        <v>13</v>
      </c>
      <c r="B20" s="6">
        <v>266</v>
      </c>
      <c r="C20" s="9">
        <v>184</v>
      </c>
      <c r="D20" s="9">
        <v>82</v>
      </c>
      <c r="E20" s="9">
        <v>0</v>
      </c>
      <c r="F20" s="9">
        <v>0</v>
      </c>
      <c r="G20" s="9">
        <v>0</v>
      </c>
      <c r="H20" s="9">
        <v>58</v>
      </c>
      <c r="I20" s="9">
        <v>92</v>
      </c>
      <c r="J20" s="9">
        <v>100</v>
      </c>
      <c r="K20" s="9">
        <v>0</v>
      </c>
      <c r="L20" s="13">
        <v>27</v>
      </c>
      <c r="M20" s="1">
        <v>29</v>
      </c>
      <c r="N20" s="13">
        <v>20</v>
      </c>
      <c r="O20" s="1">
        <v>28</v>
      </c>
    </row>
    <row r="21" spans="1:15" ht="24">
      <c r="A21" s="6" t="s">
        <v>14</v>
      </c>
      <c r="B21" s="6">
        <v>14</v>
      </c>
      <c r="C21" s="9">
        <v>14</v>
      </c>
      <c r="D21" s="9">
        <v>0</v>
      </c>
      <c r="E21" s="9">
        <v>0</v>
      </c>
      <c r="F21" s="9">
        <v>0</v>
      </c>
      <c r="G21" s="9">
        <v>0</v>
      </c>
      <c r="H21" s="9">
        <v>10</v>
      </c>
      <c r="I21" s="9">
        <v>100</v>
      </c>
      <c r="J21" s="9">
        <v>100</v>
      </c>
      <c r="K21" s="9">
        <v>0</v>
      </c>
      <c r="L21" s="13"/>
      <c r="M21" s="1"/>
      <c r="N21" s="13">
        <v>9</v>
      </c>
      <c r="O21" s="1">
        <v>9</v>
      </c>
    </row>
    <row r="22" spans="1:15" ht="24">
      <c r="A22" s="6" t="s">
        <v>15</v>
      </c>
      <c r="B22" s="6">
        <v>17</v>
      </c>
      <c r="C22" s="9">
        <v>17</v>
      </c>
      <c r="D22" s="9">
        <v>0</v>
      </c>
      <c r="E22" s="9">
        <v>0</v>
      </c>
      <c r="F22" s="9">
        <v>0</v>
      </c>
      <c r="G22" s="9">
        <v>0</v>
      </c>
      <c r="H22" s="9">
        <v>27</v>
      </c>
      <c r="I22" s="9">
        <v>100</v>
      </c>
      <c r="J22" s="9">
        <v>100</v>
      </c>
      <c r="K22" s="9">
        <v>1</v>
      </c>
      <c r="L22" s="13"/>
      <c r="M22" s="1"/>
      <c r="N22" s="13">
        <v>6</v>
      </c>
      <c r="O22" s="1">
        <v>10</v>
      </c>
    </row>
    <row r="23" spans="1:15" ht="36">
      <c r="A23" s="6" t="s">
        <v>71</v>
      </c>
      <c r="B23" s="19">
        <f aca="true" t="shared" si="0" ref="B23:H23">SUM(B8:B22)</f>
        <v>6954</v>
      </c>
      <c r="C23" s="17">
        <f t="shared" si="0"/>
        <v>5995</v>
      </c>
      <c r="D23" s="17">
        <f t="shared" si="0"/>
        <v>939</v>
      </c>
      <c r="E23" s="17">
        <f t="shared" si="0"/>
        <v>20</v>
      </c>
      <c r="F23" s="17">
        <f t="shared" si="0"/>
        <v>6</v>
      </c>
      <c r="G23" s="17">
        <f t="shared" si="0"/>
        <v>151</v>
      </c>
      <c r="H23" s="17">
        <f t="shared" si="0"/>
        <v>1565</v>
      </c>
      <c r="I23" s="21">
        <v>98.5</v>
      </c>
      <c r="J23" s="20"/>
      <c r="K23" s="18">
        <f>SUM(K8:K22)</f>
        <v>11</v>
      </c>
      <c r="L23" s="18">
        <f>SUM(L8:L22)</f>
        <v>262</v>
      </c>
      <c r="M23" s="18"/>
      <c r="N23" s="18">
        <f>SUM(N8:N22)</f>
        <v>425</v>
      </c>
      <c r="O23" s="18"/>
    </row>
    <row r="24" spans="1:15" ht="12.75">
      <c r="A24" s="28" t="s">
        <v>72</v>
      </c>
      <c r="B24" s="30">
        <v>6747</v>
      </c>
      <c r="C24" s="30">
        <v>4995</v>
      </c>
      <c r="D24" s="30">
        <v>1716</v>
      </c>
      <c r="E24" s="28">
        <v>36</v>
      </c>
      <c r="F24" s="28">
        <v>5</v>
      </c>
      <c r="G24" s="28">
        <v>144</v>
      </c>
      <c r="H24" s="30">
        <v>1513</v>
      </c>
      <c r="I24" s="30"/>
      <c r="J24" s="53">
        <v>0.97</v>
      </c>
      <c r="K24" s="51">
        <v>21</v>
      </c>
      <c r="L24" s="51"/>
      <c r="M24" s="51">
        <v>299</v>
      </c>
      <c r="N24" s="51"/>
      <c r="O24" s="51">
        <v>469</v>
      </c>
    </row>
    <row r="25" spans="1:15" ht="22.5" customHeight="1">
      <c r="A25" s="28"/>
      <c r="B25" s="31"/>
      <c r="C25" s="31"/>
      <c r="D25" s="31"/>
      <c r="E25" s="28"/>
      <c r="F25" s="28"/>
      <c r="G25" s="28"/>
      <c r="H25" s="31"/>
      <c r="I25" s="31"/>
      <c r="J25" s="31"/>
      <c r="K25" s="52"/>
      <c r="L25" s="52"/>
      <c r="M25" s="52"/>
      <c r="N25" s="52"/>
      <c r="O25" s="52"/>
    </row>
    <row r="26" spans="1:15" ht="12.75">
      <c r="A26" s="29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</sheetData>
  <mergeCells count="33">
    <mergeCell ref="M24:M25"/>
    <mergeCell ref="J24:J25"/>
    <mergeCell ref="N24:N25"/>
    <mergeCell ref="O24:O25"/>
    <mergeCell ref="K24:K25"/>
    <mergeCell ref="F24:F25"/>
    <mergeCell ref="G24:G25"/>
    <mergeCell ref="H24:H25"/>
    <mergeCell ref="L24:L25"/>
    <mergeCell ref="I24:I25"/>
    <mergeCell ref="I5:I7"/>
    <mergeCell ref="J5:J7"/>
    <mergeCell ref="H5:H7"/>
    <mergeCell ref="C6:C7"/>
    <mergeCell ref="D6:D7"/>
    <mergeCell ref="E6:E7"/>
    <mergeCell ref="F6:F7"/>
    <mergeCell ref="G6:G7"/>
    <mergeCell ref="A24:A25"/>
    <mergeCell ref="B24:B25"/>
    <mergeCell ref="E24:E25"/>
    <mergeCell ref="C24:C25"/>
    <mergeCell ref="D24:D25"/>
    <mergeCell ref="A26:O26"/>
    <mergeCell ref="A1:O1"/>
    <mergeCell ref="A2:O2"/>
    <mergeCell ref="A4:A7"/>
    <mergeCell ref="B4:E5"/>
    <mergeCell ref="F4:G5"/>
    <mergeCell ref="H4:J4"/>
    <mergeCell ref="K4:K7"/>
    <mergeCell ref="L4:O6"/>
    <mergeCell ref="B6:B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4">
      <selection activeCell="R20" sqref="A1:R21"/>
    </sheetView>
  </sheetViews>
  <sheetFormatPr defaultColWidth="9.140625" defaultRowHeight="12.75"/>
  <cols>
    <col min="1" max="1" width="16.140625" style="0" customWidth="1"/>
    <col min="2" max="2" width="8.7109375" style="0" customWidth="1"/>
    <col min="3" max="3" width="7.00390625" style="0" customWidth="1"/>
    <col min="4" max="5" width="8.28125" style="0" customWidth="1"/>
    <col min="6" max="6" width="7.00390625" style="0" customWidth="1"/>
    <col min="7" max="7" width="5.421875" style="0" customWidth="1"/>
    <col min="8" max="8" width="6.421875" style="0" customWidth="1"/>
    <col min="9" max="9" width="7.00390625" style="0" customWidth="1"/>
    <col min="10" max="10" width="7.140625" style="0" customWidth="1"/>
    <col min="11" max="11" width="7.00390625" style="0" customWidth="1"/>
    <col min="12" max="12" width="5.421875" style="0" customWidth="1"/>
    <col min="14" max="14" width="7.28125" style="0" customWidth="1"/>
    <col min="15" max="15" width="7.8515625" style="0" customWidth="1"/>
    <col min="16" max="16" width="7.28125" style="0" customWidth="1"/>
    <col min="17" max="17" width="8.7109375" style="0" customWidth="1"/>
    <col min="18" max="18" width="8.57421875" style="0" customWidth="1"/>
  </cols>
  <sheetData>
    <row r="1" spans="1:18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" customHeight="1">
      <c r="A20" s="36"/>
      <c r="B20" s="54"/>
      <c r="C20" s="54"/>
      <c r="D20" s="54"/>
      <c r="E20" s="54"/>
      <c r="F20" s="54"/>
      <c r="G20" s="54"/>
      <c r="H20" s="54"/>
      <c r="I20" s="54"/>
      <c r="J20" s="56"/>
      <c r="K20" s="54"/>
      <c r="L20" s="54"/>
      <c r="M20" s="56"/>
      <c r="N20" s="54"/>
      <c r="O20" s="56"/>
      <c r="P20" s="54"/>
      <c r="Q20" s="56"/>
      <c r="R20" s="56"/>
    </row>
    <row r="21" spans="1:18" ht="12.75">
      <c r="A21" s="36"/>
      <c r="B21" s="55"/>
      <c r="C21" s="55"/>
      <c r="D21" s="55"/>
      <c r="E21" s="55"/>
      <c r="F21" s="55"/>
      <c r="G21" s="55"/>
      <c r="H21" s="55"/>
      <c r="I21" s="55"/>
      <c r="J21" s="57"/>
      <c r="K21" s="55"/>
      <c r="L21" s="55"/>
      <c r="M21" s="57"/>
      <c r="N21" s="55"/>
      <c r="O21" s="57"/>
      <c r="P21" s="55"/>
      <c r="Q21" s="57"/>
      <c r="R21" s="57"/>
    </row>
    <row r="26" spans="1:17" ht="12.75">
      <c r="A26" s="4"/>
      <c r="B26" s="5"/>
      <c r="C26" s="5"/>
      <c r="D26" s="5"/>
      <c r="E26" s="5"/>
      <c r="F26" s="5"/>
      <c r="G26" s="5"/>
      <c r="H26" s="5"/>
      <c r="I26" s="5"/>
      <c r="J26" s="4"/>
      <c r="K26" s="5"/>
      <c r="L26" s="5"/>
      <c r="M26" s="4"/>
      <c r="N26" s="5"/>
      <c r="O26" s="4"/>
      <c r="P26" s="5"/>
      <c r="Q26" s="4"/>
    </row>
  </sheetData>
  <mergeCells count="41">
    <mergeCell ref="R20:R21"/>
    <mergeCell ref="N20:N21"/>
    <mergeCell ref="O20:O21"/>
    <mergeCell ref="P20:P21"/>
    <mergeCell ref="Q20:Q21"/>
    <mergeCell ref="J20:J21"/>
    <mergeCell ref="K20:K21"/>
    <mergeCell ref="L20:L21"/>
    <mergeCell ref="M20:M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1:R1"/>
    <mergeCell ref="Q2:Q3"/>
    <mergeCell ref="R2:R3"/>
    <mergeCell ref="L1:L3"/>
    <mergeCell ref="M1:P1"/>
    <mergeCell ref="M2:M3"/>
    <mergeCell ref="N2:N3"/>
    <mergeCell ref="O2:O3"/>
    <mergeCell ref="P2:P3"/>
    <mergeCell ref="G1:H1"/>
    <mergeCell ref="G2:G3"/>
    <mergeCell ref="H2:H3"/>
    <mergeCell ref="I1:K1"/>
    <mergeCell ref="I2:I3"/>
    <mergeCell ref="J2:J3"/>
    <mergeCell ref="K2:K3"/>
    <mergeCell ref="A1:A3"/>
    <mergeCell ref="B1:B3"/>
    <mergeCell ref="C1:F1"/>
    <mergeCell ref="C2:C3"/>
    <mergeCell ref="D2:D3"/>
    <mergeCell ref="E2:E3"/>
    <mergeCell ref="F2:F3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2013-06-24T06:27:38Z</cp:lastPrinted>
  <dcterms:created xsi:type="dcterms:W3CDTF">1996-10-08T23:32:33Z</dcterms:created>
  <dcterms:modified xsi:type="dcterms:W3CDTF">2013-06-27T06:26:08Z</dcterms:modified>
  <cp:category/>
  <cp:version/>
  <cp:contentType/>
  <cp:contentStatus/>
</cp:coreProperties>
</file>